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684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G85" i="1" l="1"/>
  <c r="E85" i="1"/>
  <c r="G84" i="1"/>
  <c r="E84" i="1"/>
  <c r="G83" i="1"/>
  <c r="E83" i="1"/>
  <c r="G78" i="1"/>
  <c r="E78" i="1"/>
  <c r="G82" i="1"/>
  <c r="E82" i="1"/>
  <c r="G80" i="1"/>
  <c r="E80" i="1"/>
  <c r="G79" i="1"/>
  <c r="E79" i="1"/>
  <c r="G77" i="1"/>
  <c r="E77" i="1"/>
  <c r="G81" i="1"/>
  <c r="E81" i="1"/>
  <c r="G58" i="1"/>
  <c r="E58" i="1"/>
  <c r="G71" i="1"/>
  <c r="E71" i="1"/>
  <c r="G74" i="1"/>
  <c r="E74" i="1"/>
  <c r="G76" i="1"/>
  <c r="E76" i="1"/>
  <c r="G75" i="1"/>
  <c r="E75" i="1"/>
  <c r="G50" i="1"/>
  <c r="E50" i="1"/>
  <c r="G61" i="1"/>
  <c r="E61" i="1"/>
  <c r="G73" i="1"/>
  <c r="E73" i="1"/>
  <c r="G69" i="1"/>
  <c r="E69" i="1"/>
  <c r="G57" i="1"/>
  <c r="E57" i="1"/>
  <c r="G49" i="1"/>
  <c r="E49" i="1"/>
  <c r="H49" i="1" s="1"/>
  <c r="G52" i="1"/>
  <c r="E52" i="1"/>
  <c r="H52" i="1" s="1"/>
  <c r="G51" i="1"/>
  <c r="E51" i="1"/>
  <c r="H51" i="1" s="1"/>
  <c r="G60" i="1"/>
  <c r="E60" i="1"/>
  <c r="H60" i="1" s="1"/>
  <c r="G66" i="1"/>
  <c r="E66" i="1"/>
  <c r="H66" i="1" s="1"/>
  <c r="G65" i="1"/>
  <c r="E65" i="1"/>
  <c r="H65" i="1" s="1"/>
  <c r="G64" i="1"/>
  <c r="E64" i="1"/>
  <c r="H64" i="1" s="1"/>
  <c r="G72" i="1"/>
  <c r="E72" i="1"/>
  <c r="H72" i="1" s="1"/>
  <c r="G48" i="1"/>
  <c r="E48" i="1"/>
  <c r="H48" i="1" s="1"/>
  <c r="G70" i="1"/>
  <c r="E70" i="1"/>
  <c r="H70" i="1" s="1"/>
  <c r="G63" i="1"/>
  <c r="E63" i="1"/>
  <c r="H63" i="1" s="1"/>
  <c r="G59" i="1"/>
  <c r="E59" i="1"/>
  <c r="H59" i="1" s="1"/>
  <c r="G47" i="1"/>
  <c r="E47" i="1"/>
  <c r="H47" i="1" s="1"/>
  <c r="G46" i="1"/>
  <c r="E46" i="1"/>
  <c r="H46" i="1" s="1"/>
  <c r="G68" i="1"/>
  <c r="E68" i="1"/>
  <c r="H68" i="1" s="1"/>
  <c r="G56" i="1"/>
  <c r="E56" i="1"/>
  <c r="H56" i="1" s="1"/>
  <c r="G55" i="1"/>
  <c r="E55" i="1"/>
  <c r="H55" i="1" s="1"/>
  <c r="G54" i="1"/>
  <c r="E54" i="1"/>
  <c r="H54" i="1" s="1"/>
  <c r="G53" i="1"/>
  <c r="E53" i="1"/>
  <c r="H53" i="1" s="1"/>
  <c r="G67" i="1"/>
  <c r="E67" i="1"/>
  <c r="H67" i="1" s="1"/>
  <c r="G62" i="1"/>
  <c r="E62" i="1"/>
  <c r="H62" i="1" s="1"/>
  <c r="E20" i="1"/>
  <c r="G20" i="1"/>
  <c r="H20" i="1" l="1"/>
  <c r="H57" i="1"/>
  <c r="H69" i="1"/>
  <c r="H73" i="1"/>
  <c r="H61" i="1"/>
  <c r="H50" i="1"/>
  <c r="H75" i="1"/>
  <c r="H76" i="1"/>
  <c r="H74" i="1"/>
  <c r="H71" i="1"/>
  <c r="H58" i="1"/>
  <c r="H81" i="1"/>
  <c r="H77" i="1"/>
  <c r="H79" i="1"/>
  <c r="H80" i="1"/>
  <c r="H82" i="1"/>
  <c r="H78" i="1"/>
  <c r="H83" i="1"/>
  <c r="H84" i="1"/>
  <c r="H8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E4" i="1" l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3" i="1"/>
  <c r="H3" i="1" s="1"/>
</calcChain>
</file>

<file path=xl/sharedStrings.xml><?xml version="1.0" encoding="utf-8"?>
<sst xmlns="http://schemas.openxmlformats.org/spreadsheetml/2006/main" count="178" uniqueCount="90">
  <si>
    <t>Rk</t>
  </si>
  <si>
    <t>N°</t>
  </si>
  <si>
    <t>Rider</t>
  </si>
  <si>
    <t>STEVEN LEHEY</t>
  </si>
  <si>
    <t>GARY MASON</t>
  </si>
  <si>
    <t>PAUL BAKKER</t>
  </si>
  <si>
    <t>EMILY MCREDMOND</t>
  </si>
  <si>
    <t>TOM POWER</t>
  </si>
  <si>
    <t>PAUL PROTTY</t>
  </si>
  <si>
    <t>COLIN ROSE</t>
  </si>
  <si>
    <t>KURT HARMER</t>
  </si>
  <si>
    <t>ANDREW BROWN</t>
  </si>
  <si>
    <t>TRAVIS LORD</t>
  </si>
  <si>
    <t>TROY COULTHARD</t>
  </si>
  <si>
    <t>NICKY GOODFELLOW</t>
  </si>
  <si>
    <t>JULIAN BLEDDEN</t>
  </si>
  <si>
    <t>GARY HARBECK</t>
  </si>
  <si>
    <t>FRANK WHITTWER</t>
  </si>
  <si>
    <t>KYLE NANKIVELL</t>
  </si>
  <si>
    <t>MARTIN CLARKE</t>
  </si>
  <si>
    <t>PETER CARLIN</t>
  </si>
  <si>
    <t>RICHARD WILLIAMSON</t>
  </si>
  <si>
    <t>MARK GLORIE</t>
  </si>
  <si>
    <t>DAVE PORTER</t>
  </si>
  <si>
    <t>JOHN MITCHELL</t>
  </si>
  <si>
    <t>ALEX WILLIAMSON</t>
  </si>
  <si>
    <t>ARTHUR CONNOR</t>
  </si>
  <si>
    <t>ROB MOLD</t>
  </si>
  <si>
    <t>MATTHEW KOVACEVIC</t>
  </si>
  <si>
    <t>DON GRIFFIN</t>
  </si>
  <si>
    <t>PHIL DEISEL</t>
  </si>
  <si>
    <t>LARA DEVENISH</t>
  </si>
  <si>
    <t>MIKE BURROWS</t>
  </si>
  <si>
    <t>JUSTINA JONES</t>
  </si>
  <si>
    <t>MARK GOODHAM</t>
  </si>
  <si>
    <t>TIM BOARDMAN</t>
  </si>
  <si>
    <t>ZOE STOLTON</t>
  </si>
  <si>
    <t>MARK WATERS</t>
  </si>
  <si>
    <t>TONY VAN MERWYK</t>
  </si>
  <si>
    <t xml:space="preserve"> 1:30:13.072</t>
  </si>
  <si>
    <t xml:space="preserve"> 1:32:18.251</t>
  </si>
  <si>
    <t xml:space="preserve"> 1:32:26.418</t>
  </si>
  <si>
    <t xml:space="preserve"> 1:32:26.535</t>
  </si>
  <si>
    <t xml:space="preserve"> 1:32:26.904</t>
  </si>
  <si>
    <t xml:space="preserve"> 1:32:28.096</t>
  </si>
  <si>
    <t xml:space="preserve"> 1:32:28.797</t>
  </si>
  <si>
    <t xml:space="preserve"> 1:33:35.905</t>
  </si>
  <si>
    <t xml:space="preserve"> 1:33:36.504</t>
  </si>
  <si>
    <t xml:space="preserve"> 1:33:37.693</t>
  </si>
  <si>
    <t xml:space="preserve"> 1:33:38.562</t>
  </si>
  <si>
    <t xml:space="preserve"> 1:33:38.767</t>
  </si>
  <si>
    <t xml:space="preserve"> 1:33:39.500</t>
  </si>
  <si>
    <t xml:space="preserve"> 1:34:16.535</t>
  </si>
  <si>
    <t xml:space="preserve"> 1:34:45.973</t>
  </si>
  <si>
    <t xml:space="preserve"> 1:34:46.234</t>
  </si>
  <si>
    <t xml:space="preserve"> 1:34:48.195</t>
  </si>
  <si>
    <t xml:space="preserve"> 1:35:30.084</t>
  </si>
  <si>
    <t xml:space="preserve"> 1:35:31.657</t>
  </si>
  <si>
    <t xml:space="preserve"> 1:35:31.658</t>
  </si>
  <si>
    <t xml:space="preserve"> 1:36:47.812</t>
  </si>
  <si>
    <t xml:space="preserve"> 1:37:37.319</t>
  </si>
  <si>
    <t xml:space="preserve"> 1:37:54.165</t>
  </si>
  <si>
    <t xml:space="preserve"> 1:39:00.375</t>
  </si>
  <si>
    <t xml:space="preserve"> 1:39:27.027</t>
  </si>
  <si>
    <t xml:space="preserve"> 1:39:29.800</t>
  </si>
  <si>
    <t xml:space="preserve"> 1:40:42.196</t>
  </si>
  <si>
    <t xml:space="preserve"> 1:41:03.946</t>
  </si>
  <si>
    <t xml:space="preserve"> 1:41:07.405</t>
  </si>
  <si>
    <t xml:space="preserve"> 1:41:22.816</t>
  </si>
  <si>
    <t xml:space="preserve"> 1:41:27.396</t>
  </si>
  <si>
    <t xml:space="preserve"> 1:41:27.574</t>
  </si>
  <si>
    <t xml:space="preserve"> 1:43:11.940</t>
  </si>
  <si>
    <t xml:space="preserve"> 1:43:50.093</t>
  </si>
  <si>
    <t xml:space="preserve"> 1:47:55.135</t>
  </si>
  <si>
    <t xml:space="preserve"> 1:48:58.157</t>
  </si>
  <si>
    <t xml:space="preserve"> 1:50:00.371</t>
  </si>
  <si>
    <t xml:space="preserve"> 1:50:32.598</t>
  </si>
  <si>
    <t xml:space="preserve"> 1:52:20.283</t>
  </si>
  <si>
    <t>Computer</t>
  </si>
  <si>
    <t>Time In</t>
  </si>
  <si>
    <t>Handicap</t>
  </si>
  <si>
    <t>Time Out</t>
  </si>
  <si>
    <t>Total Time</t>
  </si>
  <si>
    <t>MICHAEL POLMEAR</t>
  </si>
  <si>
    <t>ANDREW CRACK</t>
  </si>
  <si>
    <t>JOHN CHALMERS</t>
  </si>
  <si>
    <t>STEVE DODD</t>
  </si>
  <si>
    <t xml:space="preserve"> 1:34:50.190</t>
  </si>
  <si>
    <t>FASTEST TIME</t>
  </si>
  <si>
    <t>FINISH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</si>
</sst>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55" workbookViewId="0">
      <selection activeCell="A82" sqref="A82"/>
    </sheetView>
  </sheetViews>
  <sheetFormatPr defaultRowHeight="14.4" x14ac:dyDescent="0.3"/>
  <cols>
    <col min="1" max="1" width="7" customWidth="1"/>
    <col min="2" max="2" width="3" bestFit="1" customWidth="1"/>
    <col min="3" max="3" width="20.109375" bestFit="1" customWidth="1"/>
    <col min="4" max="4" width="11.44140625" bestFit="1" customWidth="1"/>
    <col min="5" max="5" width="13.6640625" customWidth="1"/>
    <col min="7" max="7" width="11.6640625" style="1" bestFit="1" customWidth="1"/>
    <col min="8" max="8" width="10.6640625" style="1" bestFit="1" customWidth="1"/>
  </cols>
  <sheetData>
    <row r="1" spans="1:8" x14ac:dyDescent="0.3">
      <c r="A1" t="s">
        <v>89</v>
      </c>
    </row>
    <row r="2" spans="1:8" x14ac:dyDescent="0.3">
      <c r="A2" t="s">
        <v>0</v>
      </c>
      <c r="B2" t="s">
        <v>1</v>
      </c>
      <c r="C2" t="s">
        <v>2</v>
      </c>
      <c r="D2" t="s">
        <v>78</v>
      </c>
      <c r="E2" t="s">
        <v>79</v>
      </c>
      <c r="F2" t="s">
        <v>80</v>
      </c>
      <c r="G2" s="1" t="s">
        <v>81</v>
      </c>
      <c r="H2" s="1" t="s">
        <v>82</v>
      </c>
    </row>
    <row r="3" spans="1:8" x14ac:dyDescent="0.3">
      <c r="A3">
        <v>1</v>
      </c>
      <c r="B3">
        <v>29</v>
      </c>
      <c r="C3" t="s">
        <v>3</v>
      </c>
      <c r="D3" t="s">
        <v>39</v>
      </c>
      <c r="E3" s="1">
        <f>TIMEVALUE(D3)+TIME(14,2,0)</f>
        <v>0.64737351851851854</v>
      </c>
      <c r="F3">
        <v>13</v>
      </c>
      <c r="G3" s="1">
        <f>IF(ISBLANK(F3),,TIME(14,27,0)-TIME(0,F3,0))</f>
        <v>0.59305555555555556</v>
      </c>
      <c r="H3" s="1">
        <f>E3-G3</f>
        <v>5.4317962962962985E-2</v>
      </c>
    </row>
    <row r="4" spans="1:8" x14ac:dyDescent="0.3">
      <c r="A4">
        <v>2</v>
      </c>
      <c r="B4">
        <v>21</v>
      </c>
      <c r="C4" t="s">
        <v>4</v>
      </c>
      <c r="D4" t="s">
        <v>40</v>
      </c>
      <c r="E4" s="1">
        <f t="shared" ref="E4:E42" si="0">TIMEVALUE(D4)+TIME(14,2,0)</f>
        <v>0.6488223495370371</v>
      </c>
      <c r="F4">
        <v>13</v>
      </c>
      <c r="G4" s="1">
        <f t="shared" ref="G4:G42" si="1">IF(ISBLANK(F4),,TIME(14,27,0)-TIME(0,F4,0))</f>
        <v>0.59305555555555556</v>
      </c>
      <c r="H4" s="1">
        <f t="shared" ref="H4:H42" si="2">E4-G4</f>
        <v>5.5766793981481544E-2</v>
      </c>
    </row>
    <row r="5" spans="1:8" x14ac:dyDescent="0.3">
      <c r="A5">
        <v>3</v>
      </c>
      <c r="B5">
        <v>14</v>
      </c>
      <c r="C5" t="s">
        <v>5</v>
      </c>
      <c r="D5" t="s">
        <v>41</v>
      </c>
      <c r="E5" s="1">
        <f t="shared" si="0"/>
        <v>0.64891687500000006</v>
      </c>
      <c r="F5">
        <v>8</v>
      </c>
      <c r="G5" s="1">
        <f t="shared" si="1"/>
        <v>0.59652777777777777</v>
      </c>
      <c r="H5" s="1">
        <f t="shared" si="2"/>
        <v>5.2389097222222292E-2</v>
      </c>
    </row>
    <row r="6" spans="1:8" x14ac:dyDescent="0.3">
      <c r="A6">
        <v>4</v>
      </c>
      <c r="B6">
        <v>20</v>
      </c>
      <c r="C6" t="s">
        <v>83</v>
      </c>
      <c r="D6" t="s">
        <v>42</v>
      </c>
      <c r="E6" s="1">
        <f t="shared" si="0"/>
        <v>0.64891822916666664</v>
      </c>
      <c r="F6">
        <v>8</v>
      </c>
      <c r="G6" s="1">
        <f t="shared" si="1"/>
        <v>0.59652777777777777</v>
      </c>
      <c r="H6" s="1">
        <f t="shared" si="2"/>
        <v>5.239045138888887E-2</v>
      </c>
    </row>
    <row r="7" spans="1:8" x14ac:dyDescent="0.3">
      <c r="A7">
        <v>5</v>
      </c>
      <c r="B7">
        <v>18</v>
      </c>
      <c r="C7" t="s">
        <v>84</v>
      </c>
      <c r="D7" t="s">
        <v>43</v>
      </c>
      <c r="E7" s="1">
        <f t="shared" si="0"/>
        <v>0.64892250000000007</v>
      </c>
      <c r="F7">
        <v>8</v>
      </c>
      <c r="G7" s="1">
        <f t="shared" si="1"/>
        <v>0.59652777777777777</v>
      </c>
      <c r="H7" s="1">
        <f t="shared" si="2"/>
        <v>5.2394722222222301E-2</v>
      </c>
    </row>
    <row r="8" spans="1:8" x14ac:dyDescent="0.3">
      <c r="A8">
        <v>6</v>
      </c>
      <c r="B8">
        <v>16</v>
      </c>
      <c r="C8" t="s">
        <v>6</v>
      </c>
      <c r="D8" t="s">
        <v>44</v>
      </c>
      <c r="E8" s="1">
        <f t="shared" si="0"/>
        <v>0.64893629629629634</v>
      </c>
      <c r="F8">
        <v>8</v>
      </c>
      <c r="G8" s="1">
        <f t="shared" si="1"/>
        <v>0.59652777777777777</v>
      </c>
      <c r="H8" s="1">
        <f t="shared" si="2"/>
        <v>5.2408518518518576E-2</v>
      </c>
    </row>
    <row r="9" spans="1:8" x14ac:dyDescent="0.3">
      <c r="A9">
        <v>7</v>
      </c>
      <c r="B9">
        <v>22</v>
      </c>
      <c r="C9" t="s">
        <v>7</v>
      </c>
      <c r="D9" t="s">
        <v>45</v>
      </c>
      <c r="E9" s="1">
        <f t="shared" si="0"/>
        <v>0.64894440972222223</v>
      </c>
      <c r="F9">
        <v>13</v>
      </c>
      <c r="G9" s="1">
        <f t="shared" si="1"/>
        <v>0.59305555555555556</v>
      </c>
      <c r="H9" s="1">
        <f t="shared" si="2"/>
        <v>5.5888854166666668E-2</v>
      </c>
    </row>
    <row r="10" spans="1:8" x14ac:dyDescent="0.3">
      <c r="A10">
        <v>8</v>
      </c>
      <c r="B10">
        <v>7</v>
      </c>
      <c r="C10" t="s">
        <v>8</v>
      </c>
      <c r="D10" t="s">
        <v>46</v>
      </c>
      <c r="E10" s="1">
        <f t="shared" si="0"/>
        <v>0.64972112268518523</v>
      </c>
      <c r="F10">
        <v>0</v>
      </c>
      <c r="G10" s="1">
        <f t="shared" si="1"/>
        <v>0.6020833333333333</v>
      </c>
      <c r="H10" s="1">
        <f t="shared" si="2"/>
        <v>4.7637789351851922E-2</v>
      </c>
    </row>
    <row r="11" spans="1:8" x14ac:dyDescent="0.3">
      <c r="A11">
        <v>9</v>
      </c>
      <c r="B11">
        <v>2</v>
      </c>
      <c r="C11" t="s">
        <v>9</v>
      </c>
      <c r="D11" t="s">
        <v>47</v>
      </c>
      <c r="E11" s="1">
        <f t="shared" si="0"/>
        <v>0.64972805555555557</v>
      </c>
      <c r="F11">
        <v>0</v>
      </c>
      <c r="G11" s="1">
        <f t="shared" si="1"/>
        <v>0.6020833333333333</v>
      </c>
      <c r="H11" s="1">
        <f t="shared" si="2"/>
        <v>4.7644722222222269E-2</v>
      </c>
    </row>
    <row r="12" spans="1:8" x14ac:dyDescent="0.3">
      <c r="A12">
        <v>10</v>
      </c>
      <c r="B12">
        <v>13</v>
      </c>
      <c r="C12" t="s">
        <v>10</v>
      </c>
      <c r="D12" t="s">
        <v>48</v>
      </c>
      <c r="E12" s="1">
        <f t="shared" si="0"/>
        <v>0.64974181712962964</v>
      </c>
      <c r="F12">
        <v>8</v>
      </c>
      <c r="G12" s="1">
        <f t="shared" si="1"/>
        <v>0.59652777777777777</v>
      </c>
      <c r="H12" s="1">
        <f t="shared" si="2"/>
        <v>5.3214039351851872E-2</v>
      </c>
    </row>
    <row r="13" spans="1:8" x14ac:dyDescent="0.3">
      <c r="A13">
        <v>11</v>
      </c>
      <c r="B13">
        <v>17</v>
      </c>
      <c r="C13" t="s">
        <v>11</v>
      </c>
      <c r="D13" t="s">
        <v>49</v>
      </c>
      <c r="E13" s="1">
        <f t="shared" si="0"/>
        <v>0.64975187499999998</v>
      </c>
      <c r="F13">
        <v>10</v>
      </c>
      <c r="G13" s="1">
        <f t="shared" si="1"/>
        <v>0.59513888888888888</v>
      </c>
      <c r="H13" s="1">
        <f t="shared" si="2"/>
        <v>5.4612986111111095E-2</v>
      </c>
    </row>
    <row r="14" spans="1:8" x14ac:dyDescent="0.3">
      <c r="A14">
        <v>12</v>
      </c>
      <c r="B14">
        <v>28</v>
      </c>
      <c r="C14" t="s">
        <v>12</v>
      </c>
      <c r="D14" t="s">
        <v>50</v>
      </c>
      <c r="E14" s="1">
        <f t="shared" si="0"/>
        <v>0.64975424768518519</v>
      </c>
      <c r="F14">
        <v>13</v>
      </c>
      <c r="G14" s="1">
        <f t="shared" si="1"/>
        <v>0.59305555555555556</v>
      </c>
      <c r="H14" s="1">
        <f t="shared" si="2"/>
        <v>5.6698692129629635E-2</v>
      </c>
    </row>
    <row r="15" spans="1:8" x14ac:dyDescent="0.3">
      <c r="A15">
        <v>13</v>
      </c>
      <c r="B15">
        <v>1</v>
      </c>
      <c r="C15" t="s">
        <v>13</v>
      </c>
      <c r="D15" t="s">
        <v>51</v>
      </c>
      <c r="E15" s="1">
        <f t="shared" si="0"/>
        <v>0.64976273148148156</v>
      </c>
      <c r="F15">
        <v>0</v>
      </c>
      <c r="G15" s="1">
        <f t="shared" si="1"/>
        <v>0.6020833333333333</v>
      </c>
      <c r="H15" s="1">
        <f t="shared" si="2"/>
        <v>4.7679398148148255E-2</v>
      </c>
    </row>
    <row r="16" spans="1:8" x14ac:dyDescent="0.3">
      <c r="A16">
        <v>14</v>
      </c>
      <c r="B16">
        <v>56</v>
      </c>
      <c r="C16" t="s">
        <v>14</v>
      </c>
      <c r="D16" t="s">
        <v>52</v>
      </c>
      <c r="E16" s="1">
        <f t="shared" si="0"/>
        <v>0.6501913773148148</v>
      </c>
      <c r="F16">
        <v>15</v>
      </c>
      <c r="G16" s="1">
        <f t="shared" si="1"/>
        <v>0.59166666666666667</v>
      </c>
      <c r="H16" s="1">
        <f t="shared" si="2"/>
        <v>5.8524710648148126E-2</v>
      </c>
    </row>
    <row r="17" spans="1:8" x14ac:dyDescent="0.3">
      <c r="A17">
        <v>15</v>
      </c>
      <c r="B17">
        <v>61</v>
      </c>
      <c r="C17" t="s">
        <v>15</v>
      </c>
      <c r="D17" t="s">
        <v>53</v>
      </c>
      <c r="E17" s="1">
        <f t="shared" si="0"/>
        <v>0.65053209490740738</v>
      </c>
      <c r="F17">
        <v>10</v>
      </c>
      <c r="G17" s="1">
        <f t="shared" si="1"/>
        <v>0.59513888888888888</v>
      </c>
      <c r="H17" s="1">
        <f t="shared" si="2"/>
        <v>5.5393206018518493E-2</v>
      </c>
    </row>
    <row r="18" spans="1:8" x14ac:dyDescent="0.3">
      <c r="A18">
        <v>16</v>
      </c>
      <c r="B18">
        <v>27</v>
      </c>
      <c r="C18" t="s">
        <v>16</v>
      </c>
      <c r="D18" t="s">
        <v>54</v>
      </c>
      <c r="E18" s="1">
        <f t="shared" si="0"/>
        <v>0.65053511574074074</v>
      </c>
      <c r="F18">
        <v>10</v>
      </c>
      <c r="G18" s="1">
        <f t="shared" si="1"/>
        <v>0.59513888888888888</v>
      </c>
      <c r="H18" s="1">
        <f t="shared" si="2"/>
        <v>5.539622685185186E-2</v>
      </c>
    </row>
    <row r="19" spans="1:8" x14ac:dyDescent="0.3">
      <c r="A19">
        <v>17</v>
      </c>
      <c r="B19">
        <v>31</v>
      </c>
      <c r="C19" t="s">
        <v>17</v>
      </c>
      <c r="D19" t="s">
        <v>55</v>
      </c>
      <c r="E19" s="1">
        <f t="shared" si="0"/>
        <v>0.6505578125</v>
      </c>
      <c r="F19">
        <v>10</v>
      </c>
      <c r="G19" s="1">
        <f t="shared" si="1"/>
        <v>0.59513888888888888</v>
      </c>
      <c r="H19" s="1">
        <f t="shared" si="2"/>
        <v>5.5418923611111115E-2</v>
      </c>
    </row>
    <row r="20" spans="1:8" x14ac:dyDescent="0.3">
      <c r="A20">
        <v>18</v>
      </c>
      <c r="B20">
        <v>11</v>
      </c>
      <c r="C20" t="s">
        <v>86</v>
      </c>
      <c r="D20" t="s">
        <v>87</v>
      </c>
      <c r="E20" s="1">
        <f t="shared" si="0"/>
        <v>0.6505809027777778</v>
      </c>
      <c r="F20">
        <v>8</v>
      </c>
      <c r="G20" s="1">
        <f t="shared" si="1"/>
        <v>0.59652777777777777</v>
      </c>
      <c r="H20" s="1">
        <f t="shared" ref="H20" si="3">E20-G20</f>
        <v>5.4053125000000035E-2</v>
      </c>
    </row>
    <row r="21" spans="1:8" x14ac:dyDescent="0.3">
      <c r="A21">
        <v>19</v>
      </c>
      <c r="B21">
        <v>10</v>
      </c>
      <c r="C21" t="s">
        <v>18</v>
      </c>
      <c r="D21" t="s">
        <v>56</v>
      </c>
      <c r="E21" s="1">
        <f t="shared" si="0"/>
        <v>0.65104263888888891</v>
      </c>
      <c r="F21">
        <v>4</v>
      </c>
      <c r="G21" s="1">
        <f t="shared" si="1"/>
        <v>0.59930555555555554</v>
      </c>
      <c r="H21" s="1">
        <f t="shared" si="2"/>
        <v>5.1737083333333378E-2</v>
      </c>
    </row>
    <row r="22" spans="1:8" x14ac:dyDescent="0.3">
      <c r="A22">
        <v>20</v>
      </c>
      <c r="B22">
        <v>9</v>
      </c>
      <c r="C22" t="s">
        <v>19</v>
      </c>
      <c r="D22" t="s">
        <v>57</v>
      </c>
      <c r="E22" s="1">
        <f t="shared" si="0"/>
        <v>0.65106084490740745</v>
      </c>
      <c r="F22">
        <v>4</v>
      </c>
      <c r="G22" s="1">
        <f t="shared" si="1"/>
        <v>0.59930555555555554</v>
      </c>
      <c r="H22" s="1">
        <f t="shared" si="2"/>
        <v>5.1755289351851919E-2</v>
      </c>
    </row>
    <row r="23" spans="1:8" x14ac:dyDescent="0.3">
      <c r="A23">
        <v>21</v>
      </c>
      <c r="B23">
        <v>4</v>
      </c>
      <c r="C23" t="s">
        <v>20</v>
      </c>
      <c r="D23" t="s">
        <v>58</v>
      </c>
      <c r="E23" s="1">
        <f t="shared" si="0"/>
        <v>0.65106085648148149</v>
      </c>
      <c r="F23">
        <v>0</v>
      </c>
      <c r="G23" s="1">
        <f t="shared" si="1"/>
        <v>0.6020833333333333</v>
      </c>
      <c r="H23" s="1">
        <f t="shared" si="2"/>
        <v>4.8977523148148183E-2</v>
      </c>
    </row>
    <row r="24" spans="1:8" x14ac:dyDescent="0.3">
      <c r="A24">
        <v>22</v>
      </c>
      <c r="B24">
        <v>49</v>
      </c>
      <c r="C24" t="s">
        <v>21</v>
      </c>
      <c r="D24" t="s">
        <v>59</v>
      </c>
      <c r="E24" s="1">
        <f t="shared" si="0"/>
        <v>0.65194226851851855</v>
      </c>
      <c r="F24">
        <v>4</v>
      </c>
      <c r="G24" s="1">
        <f t="shared" si="1"/>
        <v>0.59930555555555554</v>
      </c>
      <c r="H24" s="1">
        <f t="shared" si="2"/>
        <v>5.2636712962963017E-2</v>
      </c>
    </row>
    <row r="25" spans="1:8" x14ac:dyDescent="0.3">
      <c r="A25">
        <v>23</v>
      </c>
      <c r="B25">
        <v>43</v>
      </c>
      <c r="C25" t="s">
        <v>22</v>
      </c>
      <c r="D25" t="s">
        <v>60</v>
      </c>
      <c r="E25" s="1">
        <f t="shared" si="0"/>
        <v>0.6525152662037037</v>
      </c>
      <c r="F25">
        <v>8</v>
      </c>
      <c r="G25" s="1">
        <f t="shared" si="1"/>
        <v>0.59652777777777777</v>
      </c>
      <c r="H25" s="1">
        <f t="shared" si="2"/>
        <v>5.5987488425925935E-2</v>
      </c>
    </row>
    <row r="26" spans="1:8" x14ac:dyDescent="0.3">
      <c r="A26">
        <v>24</v>
      </c>
      <c r="B26">
        <v>26</v>
      </c>
      <c r="C26" t="s">
        <v>23</v>
      </c>
      <c r="D26" t="s">
        <v>61</v>
      </c>
      <c r="E26" s="1">
        <f t="shared" si="0"/>
        <v>0.65271024305555558</v>
      </c>
      <c r="F26">
        <v>13</v>
      </c>
      <c r="G26" s="1">
        <f t="shared" si="1"/>
        <v>0.59305555555555556</v>
      </c>
      <c r="H26" s="1">
        <f t="shared" si="2"/>
        <v>5.9654687500000025E-2</v>
      </c>
    </row>
    <row r="27" spans="1:8" x14ac:dyDescent="0.3">
      <c r="A27">
        <v>25</v>
      </c>
      <c r="B27">
        <v>6</v>
      </c>
      <c r="C27" t="s">
        <v>24</v>
      </c>
      <c r="D27" t="s">
        <v>62</v>
      </c>
      <c r="E27" s="1">
        <f t="shared" si="0"/>
        <v>0.65347656250000008</v>
      </c>
      <c r="F27">
        <v>4</v>
      </c>
      <c r="G27" s="1">
        <f t="shared" si="1"/>
        <v>0.59930555555555554</v>
      </c>
      <c r="H27" s="1">
        <f t="shared" si="2"/>
        <v>5.4171006944444544E-2</v>
      </c>
    </row>
    <row r="28" spans="1:8" x14ac:dyDescent="0.3">
      <c r="A28">
        <v>26</v>
      </c>
      <c r="B28">
        <v>3</v>
      </c>
      <c r="C28" t="s">
        <v>25</v>
      </c>
      <c r="D28" t="s">
        <v>63</v>
      </c>
      <c r="E28" s="1">
        <f t="shared" si="0"/>
        <v>0.65378503472222227</v>
      </c>
      <c r="F28">
        <v>0</v>
      </c>
      <c r="G28" s="1">
        <f t="shared" si="1"/>
        <v>0.6020833333333333</v>
      </c>
      <c r="H28" s="1">
        <f t="shared" si="2"/>
        <v>5.1701701388888965E-2</v>
      </c>
    </row>
    <row r="29" spans="1:8" x14ac:dyDescent="0.3">
      <c r="A29">
        <v>27</v>
      </c>
      <c r="B29">
        <v>24</v>
      </c>
      <c r="C29" t="s">
        <v>26</v>
      </c>
      <c r="D29" t="s">
        <v>64</v>
      </c>
      <c r="E29" s="1">
        <f t="shared" si="0"/>
        <v>0.65381712962962968</v>
      </c>
      <c r="F29">
        <v>13</v>
      </c>
      <c r="G29" s="1">
        <f t="shared" si="1"/>
        <v>0.59305555555555556</v>
      </c>
      <c r="H29" s="1">
        <f t="shared" si="2"/>
        <v>6.0761574074074121E-2</v>
      </c>
    </row>
    <row r="30" spans="1:8" x14ac:dyDescent="0.3">
      <c r="A30">
        <v>28</v>
      </c>
      <c r="B30">
        <v>25</v>
      </c>
      <c r="C30" t="s">
        <v>27</v>
      </c>
      <c r="D30" t="s">
        <v>65</v>
      </c>
      <c r="E30" s="1">
        <f t="shared" si="0"/>
        <v>0.65465504629629634</v>
      </c>
      <c r="F30">
        <v>15</v>
      </c>
      <c r="G30" s="1">
        <f t="shared" si="1"/>
        <v>0.59166666666666667</v>
      </c>
      <c r="H30" s="1">
        <f t="shared" si="2"/>
        <v>6.2988379629629665E-2</v>
      </c>
    </row>
    <row r="31" spans="1:8" x14ac:dyDescent="0.3">
      <c r="A31">
        <v>29</v>
      </c>
      <c r="B31">
        <v>15</v>
      </c>
      <c r="C31" t="s">
        <v>28</v>
      </c>
      <c r="D31" t="s">
        <v>66</v>
      </c>
      <c r="E31" s="1">
        <f t="shared" si="0"/>
        <v>0.65490678240740741</v>
      </c>
      <c r="F31">
        <v>10</v>
      </c>
      <c r="G31" s="1">
        <f t="shared" si="1"/>
        <v>0.59513888888888888</v>
      </c>
      <c r="H31" s="1">
        <f t="shared" si="2"/>
        <v>5.9767893518518522E-2</v>
      </c>
    </row>
    <row r="32" spans="1:8" x14ac:dyDescent="0.3">
      <c r="A32">
        <v>30</v>
      </c>
      <c r="B32">
        <v>79</v>
      </c>
      <c r="C32" t="s">
        <v>29</v>
      </c>
      <c r="D32" t="s">
        <v>67</v>
      </c>
      <c r="E32" s="1">
        <f t="shared" si="0"/>
        <v>0.65494681712962965</v>
      </c>
      <c r="F32">
        <v>8</v>
      </c>
      <c r="G32" s="1">
        <f t="shared" si="1"/>
        <v>0.59652777777777777</v>
      </c>
      <c r="H32" s="1">
        <f t="shared" si="2"/>
        <v>5.8419039351851887E-2</v>
      </c>
    </row>
    <row r="33" spans="1:8" x14ac:dyDescent="0.3">
      <c r="A33">
        <v>31</v>
      </c>
      <c r="B33">
        <v>5</v>
      </c>
      <c r="C33" t="s">
        <v>30</v>
      </c>
      <c r="D33" t="s">
        <v>68</v>
      </c>
      <c r="E33" s="1">
        <f t="shared" si="0"/>
        <v>0.65512518518518525</v>
      </c>
      <c r="F33">
        <v>0</v>
      </c>
      <c r="G33" s="1">
        <f t="shared" si="1"/>
        <v>0.6020833333333333</v>
      </c>
      <c r="H33" s="1">
        <f t="shared" si="2"/>
        <v>5.3041851851851951E-2</v>
      </c>
    </row>
    <row r="34" spans="1:8" x14ac:dyDescent="0.3">
      <c r="A34">
        <v>32</v>
      </c>
      <c r="C34" t="s">
        <v>85</v>
      </c>
      <c r="D34" t="s">
        <v>69</v>
      </c>
      <c r="E34" s="1">
        <f t="shared" si="0"/>
        <v>0.65517819444444447</v>
      </c>
      <c r="F34">
        <v>22</v>
      </c>
      <c r="G34" s="1">
        <f t="shared" si="1"/>
        <v>0.58680555555555558</v>
      </c>
      <c r="H34" s="1">
        <f t="shared" si="2"/>
        <v>6.8372638888888893E-2</v>
      </c>
    </row>
    <row r="35" spans="1:8" x14ac:dyDescent="0.3">
      <c r="A35">
        <v>33</v>
      </c>
      <c r="B35">
        <v>45</v>
      </c>
      <c r="C35" t="s">
        <v>31</v>
      </c>
      <c r="D35" t="s">
        <v>70</v>
      </c>
      <c r="E35" s="1">
        <f t="shared" si="0"/>
        <v>0.6551802546296297</v>
      </c>
      <c r="F35">
        <v>17</v>
      </c>
      <c r="G35" s="1">
        <f t="shared" si="1"/>
        <v>0.59027777777777779</v>
      </c>
      <c r="H35" s="1">
        <f t="shared" si="2"/>
        <v>6.4902476851851909E-2</v>
      </c>
    </row>
    <row r="36" spans="1:8" x14ac:dyDescent="0.3">
      <c r="A36">
        <v>34</v>
      </c>
      <c r="B36">
        <v>66</v>
      </c>
      <c r="C36" t="s">
        <v>32</v>
      </c>
      <c r="D36" t="s">
        <v>71</v>
      </c>
      <c r="E36" s="1">
        <f t="shared" si="0"/>
        <v>0.65638819444444452</v>
      </c>
      <c r="F36">
        <v>17</v>
      </c>
      <c r="G36" s="1">
        <f t="shared" si="1"/>
        <v>0.59027777777777779</v>
      </c>
      <c r="H36" s="1">
        <f t="shared" si="2"/>
        <v>6.6110416666666727E-2</v>
      </c>
    </row>
    <row r="37" spans="1:8" x14ac:dyDescent="0.3">
      <c r="A37">
        <v>35</v>
      </c>
      <c r="B37">
        <v>64</v>
      </c>
      <c r="C37" t="s">
        <v>33</v>
      </c>
      <c r="D37" t="s">
        <v>72</v>
      </c>
      <c r="E37" s="1">
        <f t="shared" si="0"/>
        <v>0.65682978009259263</v>
      </c>
      <c r="F37">
        <v>17</v>
      </c>
      <c r="G37" s="1">
        <f t="shared" si="1"/>
        <v>0.59027777777777779</v>
      </c>
      <c r="H37" s="1">
        <f t="shared" si="2"/>
        <v>6.655200231481484E-2</v>
      </c>
    </row>
    <row r="38" spans="1:8" x14ac:dyDescent="0.3">
      <c r="A38">
        <v>36</v>
      </c>
      <c r="B38">
        <v>42</v>
      </c>
      <c r="C38" t="s">
        <v>34</v>
      </c>
      <c r="D38" t="s">
        <v>73</v>
      </c>
      <c r="E38" s="1">
        <f t="shared" si="0"/>
        <v>0.65966591435185185</v>
      </c>
      <c r="F38">
        <v>17</v>
      </c>
      <c r="G38" s="1">
        <f t="shared" si="1"/>
        <v>0.59027777777777779</v>
      </c>
      <c r="H38" s="1">
        <f t="shared" si="2"/>
        <v>6.9388136574074055E-2</v>
      </c>
    </row>
    <row r="39" spans="1:8" x14ac:dyDescent="0.3">
      <c r="A39">
        <v>37</v>
      </c>
      <c r="B39">
        <v>19</v>
      </c>
      <c r="C39" t="s">
        <v>35</v>
      </c>
      <c r="D39" t="s">
        <v>74</v>
      </c>
      <c r="E39" s="1">
        <f t="shared" si="0"/>
        <v>0.66039533564814823</v>
      </c>
      <c r="F39">
        <v>10</v>
      </c>
      <c r="G39" s="1">
        <f t="shared" si="1"/>
        <v>0.59513888888888888</v>
      </c>
      <c r="H39" s="1">
        <f t="shared" si="2"/>
        <v>6.5256446759259346E-2</v>
      </c>
    </row>
    <row r="40" spans="1:8" x14ac:dyDescent="0.3">
      <c r="A40">
        <v>38</v>
      </c>
      <c r="B40">
        <v>47</v>
      </c>
      <c r="C40" t="s">
        <v>36</v>
      </c>
      <c r="D40" t="s">
        <v>75</v>
      </c>
      <c r="E40" s="1">
        <f t="shared" si="0"/>
        <v>0.66111540509259259</v>
      </c>
      <c r="F40">
        <v>17</v>
      </c>
      <c r="G40" s="1">
        <f t="shared" si="1"/>
        <v>0.59027777777777779</v>
      </c>
      <c r="H40" s="1">
        <f t="shared" si="2"/>
        <v>7.0837627314814799E-2</v>
      </c>
    </row>
    <row r="41" spans="1:8" x14ac:dyDescent="0.3">
      <c r="A41">
        <v>39</v>
      </c>
      <c r="B41">
        <v>41</v>
      </c>
      <c r="C41" t="s">
        <v>37</v>
      </c>
      <c r="D41" t="s">
        <v>76</v>
      </c>
      <c r="E41" s="1">
        <f t="shared" si="0"/>
        <v>0.66148840277777787</v>
      </c>
      <c r="F41">
        <v>22</v>
      </c>
      <c r="G41" s="1">
        <f t="shared" si="1"/>
        <v>0.58680555555555558</v>
      </c>
      <c r="H41" s="1">
        <f t="shared" si="2"/>
        <v>7.4682847222222293E-2</v>
      </c>
    </row>
    <row r="42" spans="1:8" x14ac:dyDescent="0.3">
      <c r="A42">
        <v>40</v>
      </c>
      <c r="B42">
        <v>36</v>
      </c>
      <c r="C42" t="s">
        <v>38</v>
      </c>
      <c r="D42" t="s">
        <v>77</v>
      </c>
      <c r="E42" s="1">
        <f t="shared" si="0"/>
        <v>0.6627347569444445</v>
      </c>
      <c r="F42">
        <v>22</v>
      </c>
      <c r="G42" s="1">
        <f t="shared" si="1"/>
        <v>0.58680555555555558</v>
      </c>
      <c r="H42" s="1">
        <f t="shared" si="2"/>
        <v>7.5929201388888923E-2</v>
      </c>
    </row>
    <row r="44" spans="1:8" x14ac:dyDescent="0.3">
      <c r="A44" t="s">
        <v>88</v>
      </c>
    </row>
    <row r="45" spans="1:8" x14ac:dyDescent="0.3">
      <c r="A45" t="s">
        <v>0</v>
      </c>
      <c r="B45" t="s">
        <v>1</v>
      </c>
      <c r="C45" t="s">
        <v>2</v>
      </c>
      <c r="D45" t="s">
        <v>78</v>
      </c>
      <c r="E45" t="s">
        <v>79</v>
      </c>
      <c r="F45" t="s">
        <v>80</v>
      </c>
      <c r="G45" s="1" t="s">
        <v>81</v>
      </c>
      <c r="H45" s="1" t="s">
        <v>82</v>
      </c>
    </row>
    <row r="46" spans="1:8" x14ac:dyDescent="0.3">
      <c r="A46">
        <v>1</v>
      </c>
      <c r="B46">
        <v>7</v>
      </c>
      <c r="C46" t="s">
        <v>8</v>
      </c>
      <c r="D46" t="s">
        <v>46</v>
      </c>
      <c r="E46" s="1">
        <f t="shared" ref="E46:E85" si="4">TIMEVALUE(D46)+TIME(14,2,0)</f>
        <v>0.64972112268518523</v>
      </c>
      <c r="F46">
        <v>0</v>
      </c>
      <c r="G46" s="1">
        <f t="shared" ref="G46:G85" si="5">IF(ISBLANK(F46),,TIME(14,27,0)-TIME(0,F46,0))</f>
        <v>0.6020833333333333</v>
      </c>
      <c r="H46" s="1">
        <f t="shared" ref="H46:H85" si="6">E46-G46</f>
        <v>4.7637789351851922E-2</v>
      </c>
    </row>
    <row r="47" spans="1:8" x14ac:dyDescent="0.3">
      <c r="A47">
        <v>2</v>
      </c>
      <c r="B47">
        <v>2</v>
      </c>
      <c r="C47" t="s">
        <v>9</v>
      </c>
      <c r="D47" t="s">
        <v>47</v>
      </c>
      <c r="E47" s="1">
        <f t="shared" si="4"/>
        <v>0.64972805555555557</v>
      </c>
      <c r="F47">
        <v>0</v>
      </c>
      <c r="G47" s="1">
        <f t="shared" si="5"/>
        <v>0.6020833333333333</v>
      </c>
      <c r="H47" s="1">
        <f t="shared" si="6"/>
        <v>4.7644722222222269E-2</v>
      </c>
    </row>
    <row r="48" spans="1:8" x14ac:dyDescent="0.3">
      <c r="A48">
        <v>3</v>
      </c>
      <c r="B48">
        <v>1</v>
      </c>
      <c r="C48" t="s">
        <v>13</v>
      </c>
      <c r="D48" t="s">
        <v>51</v>
      </c>
      <c r="E48" s="1">
        <f t="shared" si="4"/>
        <v>0.64976273148148156</v>
      </c>
      <c r="F48">
        <v>0</v>
      </c>
      <c r="G48" s="1">
        <f t="shared" si="5"/>
        <v>0.6020833333333333</v>
      </c>
      <c r="H48" s="1">
        <f t="shared" si="6"/>
        <v>4.7679398148148255E-2</v>
      </c>
    </row>
    <row r="49" spans="1:8" x14ac:dyDescent="0.3">
      <c r="A49">
        <v>4</v>
      </c>
      <c r="B49">
        <v>4</v>
      </c>
      <c r="C49" t="s">
        <v>20</v>
      </c>
      <c r="D49" t="s">
        <v>58</v>
      </c>
      <c r="E49" s="1">
        <f t="shared" si="4"/>
        <v>0.65106085648148149</v>
      </c>
      <c r="F49">
        <v>0</v>
      </c>
      <c r="G49" s="1">
        <f t="shared" si="5"/>
        <v>0.6020833333333333</v>
      </c>
      <c r="H49" s="1">
        <f t="shared" si="6"/>
        <v>4.8977523148148183E-2</v>
      </c>
    </row>
    <row r="50" spans="1:8" x14ac:dyDescent="0.3">
      <c r="A50">
        <v>5</v>
      </c>
      <c r="B50">
        <v>3</v>
      </c>
      <c r="C50" t="s">
        <v>25</v>
      </c>
      <c r="D50" t="s">
        <v>63</v>
      </c>
      <c r="E50" s="1">
        <f t="shared" si="4"/>
        <v>0.65378503472222227</v>
      </c>
      <c r="F50">
        <v>0</v>
      </c>
      <c r="G50" s="1">
        <f t="shared" si="5"/>
        <v>0.6020833333333333</v>
      </c>
      <c r="H50" s="1">
        <f t="shared" si="6"/>
        <v>5.1701701388888965E-2</v>
      </c>
    </row>
    <row r="51" spans="1:8" x14ac:dyDescent="0.3">
      <c r="A51">
        <v>6</v>
      </c>
      <c r="B51">
        <v>10</v>
      </c>
      <c r="C51" t="s">
        <v>18</v>
      </c>
      <c r="D51" t="s">
        <v>56</v>
      </c>
      <c r="E51" s="1">
        <f t="shared" si="4"/>
        <v>0.65104263888888891</v>
      </c>
      <c r="F51">
        <v>4</v>
      </c>
      <c r="G51" s="1">
        <f t="shared" si="5"/>
        <v>0.59930555555555554</v>
      </c>
      <c r="H51" s="1">
        <f t="shared" si="6"/>
        <v>5.1737083333333378E-2</v>
      </c>
    </row>
    <row r="52" spans="1:8" x14ac:dyDescent="0.3">
      <c r="A52">
        <v>7</v>
      </c>
      <c r="B52">
        <v>9</v>
      </c>
      <c r="C52" t="s">
        <v>19</v>
      </c>
      <c r="D52" t="s">
        <v>57</v>
      </c>
      <c r="E52" s="1">
        <f t="shared" si="4"/>
        <v>0.65106084490740745</v>
      </c>
      <c r="F52">
        <v>4</v>
      </c>
      <c r="G52" s="1">
        <f t="shared" si="5"/>
        <v>0.59930555555555554</v>
      </c>
      <c r="H52" s="1">
        <f t="shared" si="6"/>
        <v>5.1755289351851919E-2</v>
      </c>
    </row>
    <row r="53" spans="1:8" x14ac:dyDescent="0.3">
      <c r="A53">
        <v>8</v>
      </c>
      <c r="B53">
        <v>14</v>
      </c>
      <c r="C53" t="s">
        <v>5</v>
      </c>
      <c r="D53" t="s">
        <v>41</v>
      </c>
      <c r="E53" s="1">
        <f t="shared" si="4"/>
        <v>0.64891687500000006</v>
      </c>
      <c r="F53">
        <v>8</v>
      </c>
      <c r="G53" s="1">
        <f t="shared" si="5"/>
        <v>0.59652777777777777</v>
      </c>
      <c r="H53" s="1">
        <f t="shared" si="6"/>
        <v>5.2389097222222292E-2</v>
      </c>
    </row>
    <row r="54" spans="1:8" x14ac:dyDescent="0.3">
      <c r="A54">
        <v>9</v>
      </c>
      <c r="B54">
        <v>20</v>
      </c>
      <c r="C54" t="s">
        <v>83</v>
      </c>
      <c r="D54" t="s">
        <v>42</v>
      </c>
      <c r="E54" s="1">
        <f t="shared" si="4"/>
        <v>0.64891822916666664</v>
      </c>
      <c r="F54">
        <v>8</v>
      </c>
      <c r="G54" s="1">
        <f t="shared" si="5"/>
        <v>0.59652777777777777</v>
      </c>
      <c r="H54" s="1">
        <f t="shared" si="6"/>
        <v>5.239045138888887E-2</v>
      </c>
    </row>
    <row r="55" spans="1:8" x14ac:dyDescent="0.3">
      <c r="A55">
        <v>10</v>
      </c>
      <c r="B55">
        <v>18</v>
      </c>
      <c r="C55" t="s">
        <v>84</v>
      </c>
      <c r="D55" t="s">
        <v>43</v>
      </c>
      <c r="E55" s="1">
        <f t="shared" si="4"/>
        <v>0.64892250000000007</v>
      </c>
      <c r="F55">
        <v>8</v>
      </c>
      <c r="G55" s="1">
        <f t="shared" si="5"/>
        <v>0.59652777777777777</v>
      </c>
      <c r="H55" s="1">
        <f t="shared" si="6"/>
        <v>5.2394722222222301E-2</v>
      </c>
    </row>
    <row r="56" spans="1:8" x14ac:dyDescent="0.3">
      <c r="A56">
        <v>11</v>
      </c>
      <c r="B56">
        <v>16</v>
      </c>
      <c r="C56" t="s">
        <v>6</v>
      </c>
      <c r="D56" t="s">
        <v>44</v>
      </c>
      <c r="E56" s="1">
        <f t="shared" si="4"/>
        <v>0.64893629629629634</v>
      </c>
      <c r="F56">
        <v>8</v>
      </c>
      <c r="G56" s="1">
        <f t="shared" si="5"/>
        <v>0.59652777777777777</v>
      </c>
      <c r="H56" s="1">
        <f t="shared" si="6"/>
        <v>5.2408518518518576E-2</v>
      </c>
    </row>
    <row r="57" spans="1:8" x14ac:dyDescent="0.3">
      <c r="A57">
        <v>12</v>
      </c>
      <c r="B57">
        <v>49</v>
      </c>
      <c r="C57" t="s">
        <v>21</v>
      </c>
      <c r="D57" t="s">
        <v>59</v>
      </c>
      <c r="E57" s="1">
        <f t="shared" si="4"/>
        <v>0.65194226851851855</v>
      </c>
      <c r="F57">
        <v>4</v>
      </c>
      <c r="G57" s="1">
        <f t="shared" si="5"/>
        <v>0.59930555555555554</v>
      </c>
      <c r="H57" s="1">
        <f t="shared" si="6"/>
        <v>5.2636712962963017E-2</v>
      </c>
    </row>
    <row r="58" spans="1:8" x14ac:dyDescent="0.3">
      <c r="A58">
        <v>13</v>
      </c>
      <c r="B58">
        <v>5</v>
      </c>
      <c r="C58" t="s">
        <v>30</v>
      </c>
      <c r="D58" t="s">
        <v>68</v>
      </c>
      <c r="E58" s="1">
        <f t="shared" si="4"/>
        <v>0.65512518518518525</v>
      </c>
      <c r="F58">
        <v>0</v>
      </c>
      <c r="G58" s="1">
        <f t="shared" si="5"/>
        <v>0.6020833333333333</v>
      </c>
      <c r="H58" s="1">
        <f t="shared" si="6"/>
        <v>5.3041851851851951E-2</v>
      </c>
    </row>
    <row r="59" spans="1:8" x14ac:dyDescent="0.3">
      <c r="A59">
        <v>14</v>
      </c>
      <c r="B59">
        <v>13</v>
      </c>
      <c r="C59" t="s">
        <v>10</v>
      </c>
      <c r="D59" t="s">
        <v>48</v>
      </c>
      <c r="E59" s="1">
        <f t="shared" si="4"/>
        <v>0.64974181712962964</v>
      </c>
      <c r="F59">
        <v>8</v>
      </c>
      <c r="G59" s="1">
        <f t="shared" si="5"/>
        <v>0.59652777777777777</v>
      </c>
      <c r="H59" s="1">
        <f t="shared" si="6"/>
        <v>5.3214039351851872E-2</v>
      </c>
    </row>
    <row r="60" spans="1:8" x14ac:dyDescent="0.3">
      <c r="A60">
        <v>15</v>
      </c>
      <c r="B60">
        <v>11</v>
      </c>
      <c r="C60" t="s">
        <v>86</v>
      </c>
      <c r="D60" t="s">
        <v>87</v>
      </c>
      <c r="E60" s="1">
        <f t="shared" si="4"/>
        <v>0.6505809027777778</v>
      </c>
      <c r="F60">
        <v>8</v>
      </c>
      <c r="G60" s="1">
        <f t="shared" si="5"/>
        <v>0.59652777777777777</v>
      </c>
      <c r="H60" s="1">
        <f t="shared" si="6"/>
        <v>5.4053125000000035E-2</v>
      </c>
    </row>
    <row r="61" spans="1:8" x14ac:dyDescent="0.3">
      <c r="A61">
        <v>16</v>
      </c>
      <c r="B61">
        <v>6</v>
      </c>
      <c r="C61" t="s">
        <v>24</v>
      </c>
      <c r="D61" t="s">
        <v>62</v>
      </c>
      <c r="E61" s="1">
        <f t="shared" si="4"/>
        <v>0.65347656250000008</v>
      </c>
      <c r="F61">
        <v>4</v>
      </c>
      <c r="G61" s="1">
        <f t="shared" si="5"/>
        <v>0.59930555555555554</v>
      </c>
      <c r="H61" s="1">
        <f t="shared" si="6"/>
        <v>5.4171006944444544E-2</v>
      </c>
    </row>
    <row r="62" spans="1:8" x14ac:dyDescent="0.3">
      <c r="A62">
        <v>17</v>
      </c>
      <c r="B62">
        <v>29</v>
      </c>
      <c r="C62" t="s">
        <v>3</v>
      </c>
      <c r="D62" t="s">
        <v>39</v>
      </c>
      <c r="E62" s="1">
        <f t="shared" si="4"/>
        <v>0.64737351851851854</v>
      </c>
      <c r="F62">
        <v>13</v>
      </c>
      <c r="G62" s="1">
        <f t="shared" si="5"/>
        <v>0.59305555555555556</v>
      </c>
      <c r="H62" s="1">
        <f t="shared" si="6"/>
        <v>5.4317962962962985E-2</v>
      </c>
    </row>
    <row r="63" spans="1:8" x14ac:dyDescent="0.3">
      <c r="A63">
        <v>18</v>
      </c>
      <c r="B63">
        <v>17</v>
      </c>
      <c r="C63" t="s">
        <v>11</v>
      </c>
      <c r="D63" t="s">
        <v>49</v>
      </c>
      <c r="E63" s="1">
        <f t="shared" si="4"/>
        <v>0.64975187499999998</v>
      </c>
      <c r="F63">
        <v>10</v>
      </c>
      <c r="G63" s="1">
        <f t="shared" si="5"/>
        <v>0.59513888888888888</v>
      </c>
      <c r="H63" s="1">
        <f t="shared" si="6"/>
        <v>5.4612986111111095E-2</v>
      </c>
    </row>
    <row r="64" spans="1:8" x14ac:dyDescent="0.3">
      <c r="A64">
        <v>19</v>
      </c>
      <c r="B64">
        <v>61</v>
      </c>
      <c r="C64" t="s">
        <v>15</v>
      </c>
      <c r="D64" t="s">
        <v>53</v>
      </c>
      <c r="E64" s="1">
        <f t="shared" si="4"/>
        <v>0.65053209490740738</v>
      </c>
      <c r="F64">
        <v>10</v>
      </c>
      <c r="G64" s="1">
        <f t="shared" si="5"/>
        <v>0.59513888888888888</v>
      </c>
      <c r="H64" s="1">
        <f t="shared" si="6"/>
        <v>5.5393206018518493E-2</v>
      </c>
    </row>
    <row r="65" spans="1:8" x14ac:dyDescent="0.3">
      <c r="A65">
        <v>20</v>
      </c>
      <c r="B65">
        <v>27</v>
      </c>
      <c r="C65" t="s">
        <v>16</v>
      </c>
      <c r="D65" t="s">
        <v>54</v>
      </c>
      <c r="E65" s="1">
        <f t="shared" si="4"/>
        <v>0.65053511574074074</v>
      </c>
      <c r="F65">
        <v>10</v>
      </c>
      <c r="G65" s="1">
        <f t="shared" si="5"/>
        <v>0.59513888888888888</v>
      </c>
      <c r="H65" s="1">
        <f t="shared" si="6"/>
        <v>5.539622685185186E-2</v>
      </c>
    </row>
    <row r="66" spans="1:8" x14ac:dyDescent="0.3">
      <c r="A66">
        <v>21</v>
      </c>
      <c r="B66">
        <v>31</v>
      </c>
      <c r="C66" t="s">
        <v>17</v>
      </c>
      <c r="D66" t="s">
        <v>55</v>
      </c>
      <c r="E66" s="1">
        <f t="shared" si="4"/>
        <v>0.6505578125</v>
      </c>
      <c r="F66">
        <v>10</v>
      </c>
      <c r="G66" s="1">
        <f t="shared" si="5"/>
        <v>0.59513888888888888</v>
      </c>
      <c r="H66" s="1">
        <f t="shared" si="6"/>
        <v>5.5418923611111115E-2</v>
      </c>
    </row>
    <row r="67" spans="1:8" x14ac:dyDescent="0.3">
      <c r="A67">
        <v>22</v>
      </c>
      <c r="B67">
        <v>21</v>
      </c>
      <c r="C67" t="s">
        <v>4</v>
      </c>
      <c r="D67" t="s">
        <v>40</v>
      </c>
      <c r="E67" s="1">
        <f t="shared" si="4"/>
        <v>0.6488223495370371</v>
      </c>
      <c r="F67">
        <v>13</v>
      </c>
      <c r="G67" s="1">
        <f t="shared" si="5"/>
        <v>0.59305555555555556</v>
      </c>
      <c r="H67" s="1">
        <f t="shared" si="6"/>
        <v>5.5766793981481544E-2</v>
      </c>
    </row>
    <row r="68" spans="1:8" x14ac:dyDescent="0.3">
      <c r="A68">
        <v>23</v>
      </c>
      <c r="B68">
        <v>22</v>
      </c>
      <c r="C68" t="s">
        <v>7</v>
      </c>
      <c r="D68" t="s">
        <v>45</v>
      </c>
      <c r="E68" s="1">
        <f t="shared" si="4"/>
        <v>0.64894440972222223</v>
      </c>
      <c r="F68">
        <v>13</v>
      </c>
      <c r="G68" s="1">
        <f t="shared" si="5"/>
        <v>0.59305555555555556</v>
      </c>
      <c r="H68" s="1">
        <f t="shared" si="6"/>
        <v>5.5888854166666668E-2</v>
      </c>
    </row>
    <row r="69" spans="1:8" x14ac:dyDescent="0.3">
      <c r="A69">
        <v>24</v>
      </c>
      <c r="B69">
        <v>43</v>
      </c>
      <c r="C69" t="s">
        <v>22</v>
      </c>
      <c r="D69" t="s">
        <v>60</v>
      </c>
      <c r="E69" s="1">
        <f t="shared" si="4"/>
        <v>0.6525152662037037</v>
      </c>
      <c r="F69">
        <v>8</v>
      </c>
      <c r="G69" s="1">
        <f t="shared" si="5"/>
        <v>0.59652777777777777</v>
      </c>
      <c r="H69" s="1">
        <f t="shared" si="6"/>
        <v>5.5987488425925935E-2</v>
      </c>
    </row>
    <row r="70" spans="1:8" x14ac:dyDescent="0.3">
      <c r="A70">
        <v>25</v>
      </c>
      <c r="B70">
        <v>28</v>
      </c>
      <c r="C70" t="s">
        <v>12</v>
      </c>
      <c r="D70" t="s">
        <v>50</v>
      </c>
      <c r="E70" s="1">
        <f t="shared" si="4"/>
        <v>0.64975424768518519</v>
      </c>
      <c r="F70">
        <v>13</v>
      </c>
      <c r="G70" s="1">
        <f t="shared" si="5"/>
        <v>0.59305555555555556</v>
      </c>
      <c r="H70" s="1">
        <f t="shared" si="6"/>
        <v>5.6698692129629635E-2</v>
      </c>
    </row>
    <row r="71" spans="1:8" x14ac:dyDescent="0.3">
      <c r="A71">
        <v>26</v>
      </c>
      <c r="B71">
        <v>79</v>
      </c>
      <c r="C71" t="s">
        <v>29</v>
      </c>
      <c r="D71" t="s">
        <v>67</v>
      </c>
      <c r="E71" s="1">
        <f t="shared" si="4"/>
        <v>0.65494681712962965</v>
      </c>
      <c r="F71">
        <v>8</v>
      </c>
      <c r="G71" s="1">
        <f t="shared" si="5"/>
        <v>0.59652777777777777</v>
      </c>
      <c r="H71" s="1">
        <f t="shared" si="6"/>
        <v>5.8419039351851887E-2</v>
      </c>
    </row>
    <row r="72" spans="1:8" x14ac:dyDescent="0.3">
      <c r="A72">
        <v>27</v>
      </c>
      <c r="B72">
        <v>56</v>
      </c>
      <c r="C72" t="s">
        <v>14</v>
      </c>
      <c r="D72" t="s">
        <v>52</v>
      </c>
      <c r="E72" s="1">
        <f t="shared" si="4"/>
        <v>0.6501913773148148</v>
      </c>
      <c r="F72">
        <v>15</v>
      </c>
      <c r="G72" s="1">
        <f t="shared" si="5"/>
        <v>0.59166666666666667</v>
      </c>
      <c r="H72" s="1">
        <f t="shared" si="6"/>
        <v>5.8524710648148126E-2</v>
      </c>
    </row>
    <row r="73" spans="1:8" x14ac:dyDescent="0.3">
      <c r="A73">
        <v>28</v>
      </c>
      <c r="B73">
        <v>26</v>
      </c>
      <c r="C73" t="s">
        <v>23</v>
      </c>
      <c r="D73" t="s">
        <v>61</v>
      </c>
      <c r="E73" s="1">
        <f t="shared" si="4"/>
        <v>0.65271024305555558</v>
      </c>
      <c r="F73">
        <v>13</v>
      </c>
      <c r="G73" s="1">
        <f t="shared" si="5"/>
        <v>0.59305555555555556</v>
      </c>
      <c r="H73" s="1">
        <f t="shared" si="6"/>
        <v>5.9654687500000025E-2</v>
      </c>
    </row>
    <row r="74" spans="1:8" x14ac:dyDescent="0.3">
      <c r="A74">
        <v>29</v>
      </c>
      <c r="B74">
        <v>15</v>
      </c>
      <c r="C74" t="s">
        <v>28</v>
      </c>
      <c r="D74" t="s">
        <v>66</v>
      </c>
      <c r="E74" s="1">
        <f t="shared" si="4"/>
        <v>0.65490678240740741</v>
      </c>
      <c r="F74">
        <v>10</v>
      </c>
      <c r="G74" s="1">
        <f t="shared" si="5"/>
        <v>0.59513888888888888</v>
      </c>
      <c r="H74" s="1">
        <f t="shared" si="6"/>
        <v>5.9767893518518522E-2</v>
      </c>
    </row>
    <row r="75" spans="1:8" x14ac:dyDescent="0.3">
      <c r="A75">
        <v>30</v>
      </c>
      <c r="B75">
        <v>24</v>
      </c>
      <c r="C75" t="s">
        <v>26</v>
      </c>
      <c r="D75" t="s">
        <v>64</v>
      </c>
      <c r="E75" s="1">
        <f t="shared" si="4"/>
        <v>0.65381712962962968</v>
      </c>
      <c r="F75">
        <v>13</v>
      </c>
      <c r="G75" s="1">
        <f t="shared" si="5"/>
        <v>0.59305555555555556</v>
      </c>
      <c r="H75" s="1">
        <f t="shared" si="6"/>
        <v>6.0761574074074121E-2</v>
      </c>
    </row>
    <row r="76" spans="1:8" x14ac:dyDescent="0.3">
      <c r="A76">
        <v>31</v>
      </c>
      <c r="B76">
        <v>25</v>
      </c>
      <c r="C76" t="s">
        <v>27</v>
      </c>
      <c r="D76" t="s">
        <v>65</v>
      </c>
      <c r="E76" s="1">
        <f t="shared" si="4"/>
        <v>0.65465504629629634</v>
      </c>
      <c r="F76">
        <v>15</v>
      </c>
      <c r="G76" s="1">
        <f t="shared" si="5"/>
        <v>0.59166666666666667</v>
      </c>
      <c r="H76" s="1">
        <f t="shared" si="6"/>
        <v>6.2988379629629665E-2</v>
      </c>
    </row>
    <row r="77" spans="1:8" x14ac:dyDescent="0.3">
      <c r="A77">
        <v>32</v>
      </c>
      <c r="B77">
        <v>45</v>
      </c>
      <c r="C77" t="s">
        <v>31</v>
      </c>
      <c r="D77" t="s">
        <v>70</v>
      </c>
      <c r="E77" s="1">
        <f t="shared" si="4"/>
        <v>0.6551802546296297</v>
      </c>
      <c r="F77">
        <v>17</v>
      </c>
      <c r="G77" s="1">
        <f t="shared" si="5"/>
        <v>0.59027777777777779</v>
      </c>
      <c r="H77" s="1">
        <f t="shared" si="6"/>
        <v>6.4902476851851909E-2</v>
      </c>
    </row>
    <row r="78" spans="1:8" x14ac:dyDescent="0.3">
      <c r="A78">
        <v>33</v>
      </c>
      <c r="B78">
        <v>19</v>
      </c>
      <c r="C78" t="s">
        <v>35</v>
      </c>
      <c r="D78" t="s">
        <v>74</v>
      </c>
      <c r="E78" s="1">
        <f t="shared" si="4"/>
        <v>0.66039533564814823</v>
      </c>
      <c r="F78">
        <v>10</v>
      </c>
      <c r="G78" s="1">
        <f t="shared" si="5"/>
        <v>0.59513888888888888</v>
      </c>
      <c r="H78" s="1">
        <f t="shared" si="6"/>
        <v>6.5256446759259346E-2</v>
      </c>
    </row>
    <row r="79" spans="1:8" x14ac:dyDescent="0.3">
      <c r="A79">
        <v>34</v>
      </c>
      <c r="B79">
        <v>66</v>
      </c>
      <c r="C79" t="s">
        <v>32</v>
      </c>
      <c r="D79" t="s">
        <v>71</v>
      </c>
      <c r="E79" s="1">
        <f t="shared" si="4"/>
        <v>0.65638819444444452</v>
      </c>
      <c r="F79">
        <v>17</v>
      </c>
      <c r="G79" s="1">
        <f t="shared" si="5"/>
        <v>0.59027777777777779</v>
      </c>
      <c r="H79" s="1">
        <f t="shared" si="6"/>
        <v>6.6110416666666727E-2</v>
      </c>
    </row>
    <row r="80" spans="1:8" x14ac:dyDescent="0.3">
      <c r="A80">
        <v>35</v>
      </c>
      <c r="B80">
        <v>64</v>
      </c>
      <c r="C80" t="s">
        <v>33</v>
      </c>
      <c r="D80" t="s">
        <v>72</v>
      </c>
      <c r="E80" s="1">
        <f t="shared" si="4"/>
        <v>0.65682978009259263</v>
      </c>
      <c r="F80">
        <v>17</v>
      </c>
      <c r="G80" s="1">
        <f t="shared" si="5"/>
        <v>0.59027777777777779</v>
      </c>
      <c r="H80" s="1">
        <f t="shared" si="6"/>
        <v>6.655200231481484E-2</v>
      </c>
    </row>
    <row r="81" spans="1:8" x14ac:dyDescent="0.3">
      <c r="A81">
        <v>36</v>
      </c>
      <c r="C81" t="s">
        <v>85</v>
      </c>
      <c r="D81" t="s">
        <v>69</v>
      </c>
      <c r="E81" s="1">
        <f>TIMEVALUE(D81)+TIME(14,2,0)</f>
        <v>0.65517819444444447</v>
      </c>
      <c r="F81">
        <v>22</v>
      </c>
      <c r="G81" s="1">
        <f>IF(ISBLANK(F81),,TIME(14,27,0)-TIME(0,F81,0))</f>
        <v>0.58680555555555558</v>
      </c>
      <c r="H81" s="1">
        <f>E81-G81</f>
        <v>6.8372638888888893E-2</v>
      </c>
    </row>
    <row r="82" spans="1:8" x14ac:dyDescent="0.3">
      <c r="A82">
        <v>37</v>
      </c>
      <c r="B82">
        <v>42</v>
      </c>
      <c r="C82" t="s">
        <v>34</v>
      </c>
      <c r="D82" t="s">
        <v>73</v>
      </c>
      <c r="E82" s="1">
        <f t="shared" si="4"/>
        <v>0.65966591435185185</v>
      </c>
      <c r="F82">
        <v>17</v>
      </c>
      <c r="G82" s="1">
        <f t="shared" si="5"/>
        <v>0.59027777777777779</v>
      </c>
      <c r="H82" s="1">
        <f t="shared" si="6"/>
        <v>6.9388136574074055E-2</v>
      </c>
    </row>
    <row r="83" spans="1:8" x14ac:dyDescent="0.3">
      <c r="A83">
        <v>38</v>
      </c>
      <c r="B83">
        <v>47</v>
      </c>
      <c r="C83" t="s">
        <v>36</v>
      </c>
      <c r="D83" t="s">
        <v>75</v>
      </c>
      <c r="E83" s="1">
        <f t="shared" si="4"/>
        <v>0.66111540509259259</v>
      </c>
      <c r="F83">
        <v>17</v>
      </c>
      <c r="G83" s="1">
        <f t="shared" si="5"/>
        <v>0.59027777777777779</v>
      </c>
      <c r="H83" s="1">
        <f t="shared" si="6"/>
        <v>7.0837627314814799E-2</v>
      </c>
    </row>
    <row r="84" spans="1:8" x14ac:dyDescent="0.3">
      <c r="A84">
        <v>39</v>
      </c>
      <c r="B84">
        <v>41</v>
      </c>
      <c r="C84" t="s">
        <v>37</v>
      </c>
      <c r="D84" t="s">
        <v>76</v>
      </c>
      <c r="E84" s="1">
        <f t="shared" si="4"/>
        <v>0.66148840277777787</v>
      </c>
      <c r="F84">
        <v>22</v>
      </c>
      <c r="G84" s="1">
        <f t="shared" si="5"/>
        <v>0.58680555555555558</v>
      </c>
      <c r="H84" s="1">
        <f t="shared" si="6"/>
        <v>7.4682847222222293E-2</v>
      </c>
    </row>
    <row r="85" spans="1:8" x14ac:dyDescent="0.3">
      <c r="A85">
        <v>40</v>
      </c>
      <c r="B85">
        <v>36</v>
      </c>
      <c r="C85" t="s">
        <v>38</v>
      </c>
      <c r="D85" t="s">
        <v>77</v>
      </c>
      <c r="E85" s="1">
        <f t="shared" si="4"/>
        <v>0.6627347569444445</v>
      </c>
      <c r="F85">
        <v>22</v>
      </c>
      <c r="G85" s="1">
        <f t="shared" si="5"/>
        <v>0.58680555555555558</v>
      </c>
      <c r="H85" s="1">
        <f t="shared" si="6"/>
        <v>7.5929201388888923E-2</v>
      </c>
    </row>
  </sheetData>
  <sortState ref="A46:H85">
    <sortCondition ref="H46:H8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PDCC</dc:creator>
  <cp:lastModifiedBy>Mark Glorie</cp:lastModifiedBy>
  <dcterms:created xsi:type="dcterms:W3CDTF">2013-06-02T00:40:36Z</dcterms:created>
  <dcterms:modified xsi:type="dcterms:W3CDTF">2013-06-02T01:49:38Z</dcterms:modified>
</cp:coreProperties>
</file>